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25" windowWidth="20115" windowHeight="6810"/>
  </bookViews>
  <sheets>
    <sheet name="Disponibilidad Enlace personas" sheetId="3" r:id="rId1"/>
    <sheet name="Disponibilidad enlace empresas" sheetId="2" r:id="rId2"/>
    <sheet name="Disponibilidad pag web" sheetId="1" r:id="rId3"/>
    <sheet name="Dispo. Negocios Estructurados" sheetId="5" r:id="rId4"/>
    <sheet name="Dispon. contact center" sheetId="6" r:id="rId5"/>
  </sheets>
  <calcPr calcId="145621"/>
</workbook>
</file>

<file path=xl/calcChain.xml><?xml version="1.0" encoding="utf-8"?>
<calcChain xmlns="http://schemas.openxmlformats.org/spreadsheetml/2006/main">
  <c r="D23" i="6" l="1"/>
  <c r="F24" i="6" l="1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23" i="6"/>
  <c r="G23" i="6" s="1"/>
  <c r="A65" i="6" l="1"/>
  <c r="A64" i="6"/>
  <c r="A63" i="6"/>
  <c r="A62" i="6"/>
  <c r="A61" i="6"/>
  <c r="A60" i="6"/>
  <c r="A59" i="6"/>
  <c r="A58" i="6"/>
  <c r="A57" i="6"/>
  <c r="A56" i="6"/>
  <c r="A55" i="6"/>
  <c r="A54" i="6"/>
  <c r="F34" i="6"/>
  <c r="G34" i="6" s="1"/>
  <c r="F33" i="6"/>
  <c r="G33" i="6" s="1"/>
</calcChain>
</file>

<file path=xl/sharedStrings.xml><?xml version="1.0" encoding="utf-8"?>
<sst xmlns="http://schemas.openxmlformats.org/spreadsheetml/2006/main" count="57" uniqueCount="52">
  <si>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</si>
  <si>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</si>
  <si>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</si>
  <si>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 xml:space="preserve">NOMBRE </t>
  </si>
  <si>
    <t xml:space="preserve">PROCESO </t>
  </si>
  <si>
    <t>M10 GESTIÓN TECNOLOGÍA</t>
  </si>
  <si>
    <t xml:space="preserve">ORIGEN DE LA INFORMACIÓN </t>
  </si>
  <si>
    <t>SISTEMA DE ATENCIÓN AL CLIENTE INTERNO (SAC)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</si>
  <si>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</si>
  <si>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</si>
  <si>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</si>
  <si>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</si>
  <si>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DIRECTOR DE INFRAESTRUCTURA TECNOLOGÍCA </t>
  </si>
  <si>
    <t xml:space="preserve">RESPONSABLE TOMA DE DECISIÓN </t>
  </si>
  <si>
    <t xml:space="preserve">GERENCIA DE PROCESOS Y TECNOLOGÍA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</si>
  <si>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</si>
  <si>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</si>
  <si>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</si>
  <si>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</si>
  <si>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</si>
  <si>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</si>
  <si>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</si>
  <si>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</si>
  <si>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</si>
  <si>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</si>
  <si>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</si>
  <si>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</si>
  <si>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</si>
  <si>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</si>
  <si>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</si>
  <si>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</si>
  <si>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</si>
  <si>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</si>
  <si>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</si>
  <si>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</si>
  <si>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</si>
  <si>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</si>
  <si>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</si>
  <si>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</si>
  <si>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</si>
  <si>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</si>
  <si>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</si>
  <si>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</si>
  <si>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</si>
  <si>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</si>
  <si>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</si>
  <si>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</si>
  <si>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</si>
  <si>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>FICHA TECNICA INDICADOR DE DISPONIBILDAD PAG WEB</t>
  </si>
  <si>
    <t xml:space="preserve">INDICADOR DE DISPONIBILIDAD PAGINA WEB </t>
  </si>
  <si>
    <t>DISPONIBILIDAD CONTACT CENTER</t>
  </si>
  <si>
    <t>ENERO A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</si>
</sst>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5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Porcentaje" xfId="1" builtinId="5"/>
  </cellStyles>
  <dxfs count="10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INTERNET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'Dispon. contact center'!$F$22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'Dispon. contact center'!$A$23:$A$34</c:f>
            </c:multiLvlStrRef>
          </c:cat>
          <c:val>
            <c:numRef>
              <c:f>'Dispon. contact center'!$F$23:$F$34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54720"/>
        <c:axId val="145414336"/>
      </c:barChart>
      <c:lineChart>
        <c:grouping val="standard"/>
        <c:varyColors val="0"/>
        <c:ser>
          <c:idx val="1"/>
          <c:order val="1"/>
          <c:tx>
            <c:strRef>
              <c:f>'Dispon. contact center'!$H$22</c:f>
              <c:strCache>
                <c:ptCount val="1"/>
                <c:pt idx="0">
                  <c:v>META</c:v>
                </c:pt>
              </c:strCache>
            </c:strRef>
          </c:tx>
          <c:cat>
            <c:multiLvlStrRef>
              <c:f>'Dispon. contact center'!$A$23:$A$34</c:f>
            </c:multiLvlStrRef>
          </c:cat>
          <c:val>
            <c:numRef>
              <c:f>'Dispon. contact center'!$H$23:$H$34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4720"/>
        <c:axId val="145414336"/>
      </c:lineChart>
      <c:catAx>
        <c:axId val="146654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414336"/>
        <c:crosses val="autoZero"/>
        <c:auto val="1"/>
        <c:lblAlgn val="ctr"/>
        <c:lblOffset val="100"/>
        <c:noMultiLvlLbl val="0"/>
      </c:catAx>
      <c:valAx>
        <c:axId val="1454143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4665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621030</xdr:colOff>
      <xdr:row>19</xdr:row>
      <xdr:rowOff>91440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7307580" cy="27584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3</xdr:col>
      <xdr:colOff>328</xdr:colOff>
      <xdr:row>4</xdr:row>
      <xdr:rowOff>9524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191078" cy="771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621030</xdr:colOff>
      <xdr:row>19</xdr:row>
      <xdr:rowOff>91440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7307580" cy="27584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323850</xdr:colOff>
      <xdr:row>0</xdr:row>
      <xdr:rowOff>0</xdr:rowOff>
    </xdr:from>
    <xdr:to>
      <xdr:col>2</xdr:col>
      <xdr:colOff>781378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2191078" cy="771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621030</xdr:colOff>
      <xdr:row>19</xdr:row>
      <xdr:rowOff>91440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7307580" cy="27584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3</xdr:col>
      <xdr:colOff>328</xdr:colOff>
      <xdr:row>4</xdr:row>
      <xdr:rowOff>9524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191078" cy="771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7</xdr:col>
      <xdr:colOff>621030</xdr:colOff>
      <xdr:row>19</xdr:row>
      <xdr:rowOff>110490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7307580" cy="27584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2</xdr:col>
      <xdr:colOff>809953</xdr:colOff>
      <xdr:row>4</xdr:row>
      <xdr:rowOff>9524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0"/>
          <a:ext cx="2191078" cy="771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7</xdr:col>
      <xdr:colOff>621030</xdr:colOff>
      <xdr:row>79</xdr:row>
      <xdr:rowOff>91440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7307580" cy="27584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425396</xdr:colOff>
      <xdr:row>0</xdr:row>
      <xdr:rowOff>0</xdr:rowOff>
    </xdr:from>
    <xdr:to>
      <xdr:col>3</xdr:col>
      <xdr:colOff>44724</xdr:colOff>
      <xdr:row>4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396" y="0"/>
          <a:ext cx="2191078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E22" sqref="E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8"/>
      <c r="B1" s="18"/>
      <c r="C1" s="18"/>
      <c r="D1" s="18"/>
      <c r="E1" s="19" t="s">
        <v>0</v>
      </c>
      <c r="F1" s="19"/>
      <c r="G1" s="19"/>
      <c r="H1" s="19"/>
      <c r="I1" s="19"/>
    </row>
    <row r="2" spans="1:9" x14ac:dyDescent="0.25">
      <c r="A2" s="18"/>
      <c r="B2" s="18"/>
      <c r="C2" s="18"/>
      <c r="D2" s="18"/>
      <c r="E2" s="19"/>
      <c r="F2" s="19"/>
      <c r="G2" s="19"/>
      <c r="H2" s="19"/>
      <c r="I2" s="19"/>
    </row>
    <row r="3" spans="1:9" x14ac:dyDescent="0.25">
      <c r="A3" s="18"/>
      <c r="B3" s="18"/>
      <c r="C3" s="18"/>
      <c r="D3" s="18"/>
      <c r="E3" s="19"/>
      <c r="F3" s="19"/>
      <c r="G3" s="19"/>
      <c r="H3" s="19"/>
      <c r="I3" s="19"/>
    </row>
    <row r="4" spans="1:9" x14ac:dyDescent="0.25">
      <c r="A4" s="18"/>
      <c r="B4" s="18"/>
      <c r="C4" s="18"/>
      <c r="D4" s="18"/>
      <c r="E4" s="19"/>
      <c r="F4" s="19"/>
      <c r="G4" s="19"/>
      <c r="H4" s="19"/>
      <c r="I4" s="19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24" sqref="C2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8"/>
      <c r="B1" s="18"/>
      <c r="C1" s="18"/>
      <c r="D1" s="18"/>
      <c r="E1" s="19" t="s">
        <v>0</v>
      </c>
      <c r="F1" s="19"/>
      <c r="G1" s="19"/>
      <c r="H1" s="19"/>
      <c r="I1" s="19"/>
    </row>
    <row r="2" spans="1:9" x14ac:dyDescent="0.25">
      <c r="A2" s="18"/>
      <c r="B2" s="18"/>
      <c r="C2" s="18"/>
      <c r="D2" s="18"/>
      <c r="E2" s="19"/>
      <c r="F2" s="19"/>
      <c r="G2" s="19"/>
      <c r="H2" s="19"/>
      <c r="I2" s="19"/>
    </row>
    <row r="3" spans="1:9" x14ac:dyDescent="0.25">
      <c r="A3" s="18"/>
      <c r="B3" s="18"/>
      <c r="C3" s="18"/>
      <c r="D3" s="18"/>
      <c r="E3" s="19"/>
      <c r="F3" s="19"/>
      <c r="G3" s="19"/>
      <c r="H3" s="19"/>
      <c r="I3" s="19"/>
    </row>
    <row r="4" spans="1:9" x14ac:dyDescent="0.25">
      <c r="A4" s="18"/>
      <c r="B4" s="18"/>
      <c r="C4" s="18"/>
      <c r="D4" s="18"/>
      <c r="E4" s="19"/>
      <c r="F4" s="19"/>
      <c r="G4" s="19"/>
      <c r="H4" s="19"/>
      <c r="I4" s="19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G24" sqref="G2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8"/>
      <c r="B1" s="18"/>
      <c r="C1" s="18"/>
      <c r="D1" s="18"/>
      <c r="E1" s="19" t="s">
        <v>0</v>
      </c>
      <c r="F1" s="19"/>
      <c r="G1" s="19"/>
      <c r="H1" s="19"/>
      <c r="I1" s="19"/>
    </row>
    <row r="2" spans="1:9" x14ac:dyDescent="0.25">
      <c r="A2" s="18"/>
      <c r="B2" s="18"/>
      <c r="C2" s="18"/>
      <c r="D2" s="18"/>
      <c r="E2" s="19"/>
      <c r="F2" s="19"/>
      <c r="G2" s="19"/>
      <c r="H2" s="19"/>
      <c r="I2" s="19"/>
    </row>
    <row r="3" spans="1:9" x14ac:dyDescent="0.25">
      <c r="A3" s="18"/>
      <c r="B3" s="18"/>
      <c r="C3" s="18"/>
      <c r="D3" s="18"/>
      <c r="E3" s="19"/>
      <c r="F3" s="19"/>
      <c r="G3" s="19"/>
      <c r="H3" s="19"/>
      <c r="I3" s="19"/>
    </row>
    <row r="4" spans="1:9" x14ac:dyDescent="0.25">
      <c r="A4" s="18"/>
      <c r="B4" s="18"/>
      <c r="C4" s="18"/>
      <c r="D4" s="18"/>
      <c r="E4" s="19"/>
      <c r="F4" s="19"/>
      <c r="G4" s="19"/>
      <c r="H4" s="19"/>
      <c r="I4" s="19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20" sqref="I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8"/>
      <c r="B1" s="18"/>
      <c r="C1" s="18"/>
      <c r="D1" s="18"/>
      <c r="E1" s="19" t="s">
        <v>0</v>
      </c>
      <c r="F1" s="19"/>
      <c r="G1" s="19"/>
      <c r="H1" s="19"/>
      <c r="I1" s="19"/>
    </row>
    <row r="2" spans="1:9" x14ac:dyDescent="0.25">
      <c r="A2" s="18"/>
      <c r="B2" s="18"/>
      <c r="C2" s="18"/>
      <c r="D2" s="18"/>
      <c r="E2" s="19"/>
      <c r="F2" s="19"/>
      <c r="G2" s="19"/>
      <c r="H2" s="19"/>
      <c r="I2" s="19"/>
    </row>
    <row r="3" spans="1:9" x14ac:dyDescent="0.25">
      <c r="A3" s="18"/>
      <c r="B3" s="18"/>
      <c r="C3" s="18"/>
      <c r="D3" s="18"/>
      <c r="E3" s="19"/>
      <c r="F3" s="19"/>
      <c r="G3" s="19"/>
      <c r="H3" s="19"/>
      <c r="I3" s="19"/>
    </row>
    <row r="4" spans="1:9" x14ac:dyDescent="0.25">
      <c r="A4" s="18"/>
      <c r="B4" s="18"/>
      <c r="C4" s="18"/>
      <c r="D4" s="18"/>
      <c r="E4" s="19"/>
      <c r="F4" s="19"/>
      <c r="G4" s="19"/>
      <c r="H4" s="19"/>
      <c r="I4" s="19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K71" sqref="K7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8"/>
      <c r="B1" s="18"/>
      <c r="C1" s="18"/>
      <c r="D1" s="18"/>
      <c r="E1" s="19" t="s">
        <v>0</v>
      </c>
      <c r="F1" s="19"/>
      <c r="G1" s="19"/>
      <c r="H1" s="19"/>
      <c r="I1" s="19"/>
    </row>
    <row r="2" spans="1:9" x14ac:dyDescent="0.25">
      <c r="A2" s="18"/>
      <c r="B2" s="18"/>
      <c r="C2" s="18"/>
      <c r="D2" s="18"/>
      <c r="E2" s="19"/>
      <c r="F2" s="19"/>
      <c r="G2" s="19"/>
      <c r="H2" s="19"/>
      <c r="I2" s="19"/>
    </row>
    <row r="3" spans="1:9" x14ac:dyDescent="0.25">
      <c r="A3" s="18"/>
      <c r="B3" s="18"/>
      <c r="C3" s="18"/>
      <c r="D3" s="18"/>
      <c r="E3" s="19"/>
      <c r="F3" s="19"/>
      <c r="G3" s="19"/>
      <c r="H3" s="19"/>
      <c r="I3" s="19"/>
    </row>
    <row r="4" spans="1:9" x14ac:dyDescent="0.25">
      <c r="A4" s="18"/>
      <c r="B4" s="18"/>
      <c r="C4" s="18"/>
      <c r="D4" s="18"/>
      <c r="E4" s="19"/>
      <c r="F4" s="19"/>
      <c r="G4" s="19"/>
      <c r="H4" s="19"/>
      <c r="I4" s="19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  <row r="6" spans="1:9" hidden="1" x14ac:dyDescent="0.25">
      <c r="A6" s="20" t="s">
        <v>48</v>
      </c>
      <c r="B6" s="20"/>
      <c r="C6" s="20"/>
      <c r="D6" s="20"/>
      <c r="E6" s="20"/>
      <c r="F6" s="20"/>
      <c r="G6" s="20"/>
      <c r="H6" s="20"/>
      <c r="I6" s="20"/>
    </row>
    <row r="7" spans="1:9" hidden="1" x14ac:dyDescent="0.25">
      <c r="A7" s="21" t="s">
        <v>1</v>
      </c>
      <c r="B7" s="22"/>
      <c r="C7" s="27" t="s">
        <v>2</v>
      </c>
      <c r="D7" s="28"/>
      <c r="E7" s="29"/>
      <c r="F7" s="30" t="s">
        <v>51</v>
      </c>
      <c r="G7" s="31"/>
      <c r="H7" s="31"/>
      <c r="I7" s="32"/>
    </row>
    <row r="8" spans="1:9" hidden="1" x14ac:dyDescent="0.25">
      <c r="A8" s="23"/>
      <c r="B8" s="24"/>
      <c r="C8" s="33" t="s">
        <v>3</v>
      </c>
      <c r="D8" s="34"/>
      <c r="E8" s="35"/>
      <c r="F8" s="30" t="s">
        <v>50</v>
      </c>
      <c r="G8" s="31"/>
      <c r="H8" s="31"/>
      <c r="I8" s="32"/>
    </row>
    <row r="9" spans="1:9" hidden="1" x14ac:dyDescent="0.25">
      <c r="A9" s="23"/>
      <c r="B9" s="24"/>
      <c r="C9" s="36" t="s">
        <v>4</v>
      </c>
      <c r="D9" s="36"/>
      <c r="E9" s="36"/>
      <c r="F9" s="37" t="s">
        <v>5</v>
      </c>
      <c r="G9" s="37"/>
      <c r="H9" s="37"/>
      <c r="I9" s="37"/>
    </row>
    <row r="10" spans="1:9" hidden="1" x14ac:dyDescent="0.25">
      <c r="A10" s="23"/>
      <c r="B10" s="24"/>
      <c r="C10" s="36" t="s">
        <v>6</v>
      </c>
      <c r="D10" s="36"/>
      <c r="E10" s="36"/>
      <c r="F10" s="37" t="s">
        <v>7</v>
      </c>
      <c r="G10" s="37"/>
      <c r="H10" s="37"/>
      <c r="I10" s="37"/>
    </row>
    <row r="11" spans="1:9" ht="54.75" hidden="1" customHeight="1" x14ac:dyDescent="0.25">
      <c r="A11" s="23"/>
      <c r="B11" s="24"/>
      <c r="C11" s="38" t="s">
        <v>8</v>
      </c>
      <c r="D11" s="39"/>
      <c r="E11" s="40"/>
      <c r="F11" s="41"/>
      <c r="G11" s="42"/>
      <c r="H11" s="42"/>
      <c r="I11" s="43"/>
    </row>
    <row r="12" spans="1:9" hidden="1" x14ac:dyDescent="0.25">
      <c r="A12" s="23"/>
      <c r="B12" s="24"/>
      <c r="C12" s="36" t="s">
        <v>9</v>
      </c>
      <c r="D12" s="36"/>
      <c r="E12" s="36"/>
      <c r="F12" s="37" t="s">
        <v>10</v>
      </c>
      <c r="G12" s="37"/>
      <c r="H12" s="37"/>
      <c r="I12" s="37"/>
    </row>
    <row r="13" spans="1:9" hidden="1" x14ac:dyDescent="0.25">
      <c r="A13" s="23"/>
      <c r="B13" s="24"/>
      <c r="C13" s="36" t="s">
        <v>11</v>
      </c>
      <c r="D13" s="36"/>
      <c r="E13" s="36"/>
      <c r="F13" s="37" t="s">
        <v>12</v>
      </c>
      <c r="G13" s="37"/>
      <c r="H13" s="37"/>
      <c r="I13" s="37"/>
    </row>
    <row r="14" spans="1:9" hidden="1" x14ac:dyDescent="0.25">
      <c r="A14" s="23"/>
      <c r="B14" s="24"/>
      <c r="C14" s="36" t="s">
        <v>13</v>
      </c>
      <c r="D14" s="36"/>
      <c r="E14" s="36"/>
      <c r="F14" s="37" t="s">
        <v>14</v>
      </c>
      <c r="G14" s="37"/>
      <c r="H14" s="37"/>
      <c r="I14" s="37"/>
    </row>
    <row r="15" spans="1:9" hidden="1" x14ac:dyDescent="0.25">
      <c r="A15" s="23"/>
      <c r="B15" s="24"/>
      <c r="C15" s="44" t="s">
        <v>15</v>
      </c>
      <c r="D15" s="45"/>
      <c r="E15" s="46"/>
      <c r="F15" s="47" t="s">
        <v>16</v>
      </c>
      <c r="G15" s="47"/>
      <c r="H15" s="47"/>
      <c r="I15" s="47"/>
    </row>
    <row r="16" spans="1:9" hidden="1" x14ac:dyDescent="0.25">
      <c r="A16" s="23"/>
      <c r="B16" s="24"/>
      <c r="C16" s="44" t="s">
        <v>17</v>
      </c>
      <c r="D16" s="45"/>
      <c r="E16" s="46"/>
      <c r="F16" s="49">
        <v>0.99</v>
      </c>
      <c r="G16" s="49"/>
      <c r="H16" s="49"/>
      <c r="I16" s="49"/>
    </row>
    <row r="17" spans="1:9" hidden="1" x14ac:dyDescent="0.25">
      <c r="A17" s="23"/>
      <c r="B17" s="24"/>
      <c r="C17" s="50" t="s">
        <v>18</v>
      </c>
      <c r="D17" s="51"/>
      <c r="E17" s="52"/>
      <c r="F17" s="59" t="s">
        <v>19</v>
      </c>
      <c r="G17" s="59"/>
      <c r="H17" s="59"/>
      <c r="I17" s="59"/>
    </row>
    <row r="18" spans="1:9" hidden="1" x14ac:dyDescent="0.25">
      <c r="A18" s="23"/>
      <c r="B18" s="24"/>
      <c r="C18" s="53"/>
      <c r="D18" s="54"/>
      <c r="E18" s="55"/>
      <c r="F18" s="60" t="s">
        <v>20</v>
      </c>
      <c r="G18" s="60"/>
      <c r="H18" s="60"/>
      <c r="I18" s="60"/>
    </row>
    <row r="19" spans="1:9" hidden="1" x14ac:dyDescent="0.25">
      <c r="A19" s="25"/>
      <c r="B19" s="26"/>
      <c r="C19" s="56"/>
      <c r="D19" s="57"/>
      <c r="E19" s="58"/>
      <c r="F19" s="61" t="s">
        <v>21</v>
      </c>
      <c r="G19" s="61"/>
      <c r="H19" s="61"/>
      <c r="I19" s="61"/>
    </row>
    <row r="20" spans="1:9" hidden="1" x14ac:dyDescent="0.25"/>
    <row r="21" spans="1:9" hidden="1" x14ac:dyDescent="0.25">
      <c r="A21" s="20" t="s">
        <v>49</v>
      </c>
      <c r="B21" s="20"/>
      <c r="C21" s="20"/>
      <c r="D21" s="20"/>
      <c r="E21" s="20"/>
      <c r="F21" s="20"/>
      <c r="G21" s="20"/>
      <c r="H21" s="20"/>
    </row>
    <row r="22" spans="1:9" hidden="1" x14ac:dyDescent="0.25">
      <c r="A22" s="12" t="s">
        <v>2</v>
      </c>
      <c r="B22" s="62" t="s">
        <v>22</v>
      </c>
      <c r="C22" s="62"/>
      <c r="D22" s="62" t="s">
        <v>23</v>
      </c>
      <c r="E22" s="62"/>
      <c r="F22" s="12" t="s">
        <v>24</v>
      </c>
      <c r="G22" s="12" t="s">
        <v>25</v>
      </c>
      <c r="H22" s="12" t="s">
        <v>26</v>
      </c>
    </row>
    <row r="23" spans="1:9" hidden="1" x14ac:dyDescent="0.25">
      <c r="A23" s="11" t="s">
        <v>27</v>
      </c>
      <c r="B23" s="48">
        <v>112</v>
      </c>
      <c r="C23" s="48"/>
      <c r="D23" s="48">
        <f>31*24*60</f>
        <v>44640</v>
      </c>
      <c r="E23" s="48"/>
      <c r="F23" s="3">
        <f t="shared" ref="F23" si="0">1-(B23/D23)</f>
        <v>0.99749103942652328</v>
      </c>
      <c r="G23" s="16" t="str">
        <f t="shared" ref="G23" si="1">IF(F23&gt;=H23,"SI","NO")</f>
        <v>SI</v>
      </c>
      <c r="H23" s="4">
        <v>0.99</v>
      </c>
    </row>
    <row r="24" spans="1:9" hidden="1" x14ac:dyDescent="0.25">
      <c r="A24" s="11" t="s">
        <v>28</v>
      </c>
      <c r="B24" s="48"/>
      <c r="C24" s="48"/>
      <c r="D24" s="48"/>
      <c r="E24" s="48"/>
      <c r="F24" s="3" t="e">
        <f t="shared" ref="F24:F32" si="2">1-(B24/D24)</f>
        <v>#DIV/0!</v>
      </c>
      <c r="G24" s="16" t="e">
        <f t="shared" ref="G24:G32" si="3">IF(F24&gt;=H24,"SI","NO")</f>
        <v>#DIV/0!</v>
      </c>
      <c r="H24" s="4">
        <v>0.99</v>
      </c>
    </row>
    <row r="25" spans="1:9" hidden="1" x14ac:dyDescent="0.25">
      <c r="A25" s="11" t="s">
        <v>29</v>
      </c>
      <c r="B25" s="63"/>
      <c r="C25" s="64"/>
      <c r="D25" s="48"/>
      <c r="E25" s="48"/>
      <c r="F25" s="3" t="e">
        <f t="shared" si="2"/>
        <v>#DIV/0!</v>
      </c>
      <c r="G25" s="16" t="e">
        <f t="shared" si="3"/>
        <v>#DIV/0!</v>
      </c>
      <c r="H25" s="4">
        <v>0.99</v>
      </c>
    </row>
    <row r="26" spans="1:9" hidden="1" x14ac:dyDescent="0.25">
      <c r="A26" s="11" t="s">
        <v>30</v>
      </c>
      <c r="B26" s="63"/>
      <c r="C26" s="64"/>
      <c r="D26" s="48"/>
      <c r="E26" s="48"/>
      <c r="F26" s="3" t="e">
        <f t="shared" si="2"/>
        <v>#DIV/0!</v>
      </c>
      <c r="G26" s="16" t="e">
        <f t="shared" si="3"/>
        <v>#DIV/0!</v>
      </c>
      <c r="H26" s="4">
        <v>0.99</v>
      </c>
    </row>
    <row r="27" spans="1:9" hidden="1" x14ac:dyDescent="0.25">
      <c r="A27" s="11" t="s">
        <v>31</v>
      </c>
      <c r="B27" s="63"/>
      <c r="C27" s="64"/>
      <c r="D27" s="48"/>
      <c r="E27" s="48"/>
      <c r="F27" s="3" t="e">
        <f t="shared" si="2"/>
        <v>#DIV/0!</v>
      </c>
      <c r="G27" s="16" t="e">
        <f t="shared" si="3"/>
        <v>#DIV/0!</v>
      </c>
      <c r="H27" s="4">
        <v>0.99</v>
      </c>
    </row>
    <row r="28" spans="1:9" hidden="1" x14ac:dyDescent="0.25">
      <c r="A28" s="11" t="s">
        <v>32</v>
      </c>
      <c r="B28" s="63"/>
      <c r="C28" s="64"/>
      <c r="D28" s="48"/>
      <c r="E28" s="48"/>
      <c r="F28" s="3" t="e">
        <f t="shared" si="2"/>
        <v>#DIV/0!</v>
      </c>
      <c r="G28" s="16" t="e">
        <f t="shared" si="3"/>
        <v>#DIV/0!</v>
      </c>
      <c r="H28" s="4">
        <v>0.99</v>
      </c>
    </row>
    <row r="29" spans="1:9" hidden="1" x14ac:dyDescent="0.25">
      <c r="A29" s="11" t="s">
        <v>33</v>
      </c>
      <c r="B29" s="63"/>
      <c r="C29" s="64"/>
      <c r="D29" s="48"/>
      <c r="E29" s="48"/>
      <c r="F29" s="3" t="e">
        <f t="shared" si="2"/>
        <v>#DIV/0!</v>
      </c>
      <c r="G29" s="16" t="e">
        <f t="shared" si="3"/>
        <v>#DIV/0!</v>
      </c>
      <c r="H29" s="4">
        <v>0.99</v>
      </c>
    </row>
    <row r="30" spans="1:9" hidden="1" x14ac:dyDescent="0.25">
      <c r="A30" s="11" t="s">
        <v>34</v>
      </c>
      <c r="B30" s="63"/>
      <c r="C30" s="64"/>
      <c r="D30" s="48"/>
      <c r="E30" s="48"/>
      <c r="F30" s="3" t="e">
        <f t="shared" si="2"/>
        <v>#DIV/0!</v>
      </c>
      <c r="G30" s="16" t="e">
        <f t="shared" si="3"/>
        <v>#DIV/0!</v>
      </c>
      <c r="H30" s="4">
        <v>0.99</v>
      </c>
    </row>
    <row r="31" spans="1:9" hidden="1" x14ac:dyDescent="0.25">
      <c r="A31" s="11" t="s">
        <v>35</v>
      </c>
      <c r="B31" s="63"/>
      <c r="C31" s="64"/>
      <c r="D31" s="48"/>
      <c r="E31" s="48"/>
      <c r="F31" s="3" t="e">
        <f t="shared" si="2"/>
        <v>#DIV/0!</v>
      </c>
      <c r="G31" s="16" t="e">
        <f t="shared" si="3"/>
        <v>#DIV/0!</v>
      </c>
      <c r="H31" s="4">
        <v>0.99</v>
      </c>
    </row>
    <row r="32" spans="1:9" hidden="1" x14ac:dyDescent="0.25">
      <c r="A32" s="11" t="s">
        <v>36</v>
      </c>
      <c r="B32" s="63"/>
      <c r="C32" s="64"/>
      <c r="D32" s="48"/>
      <c r="E32" s="48"/>
      <c r="F32" s="3" t="e">
        <f t="shared" si="2"/>
        <v>#DIV/0!</v>
      </c>
      <c r="G32" s="16" t="e">
        <f t="shared" si="3"/>
        <v>#DIV/0!</v>
      </c>
      <c r="H32" s="4">
        <v>0.99</v>
      </c>
    </row>
    <row r="33" spans="1:8" hidden="1" x14ac:dyDescent="0.25">
      <c r="A33" s="11" t="s">
        <v>37</v>
      </c>
      <c r="B33" s="63"/>
      <c r="C33" s="64"/>
      <c r="D33" s="48"/>
      <c r="E33" s="48"/>
      <c r="F33" s="3" t="e">
        <f t="shared" ref="F33:F34" si="4">1-(B33/D33)</f>
        <v>#DIV/0!</v>
      </c>
      <c r="G33" s="11" t="e">
        <f t="shared" ref="G33:G34" si="5">IF(F33&gt;=H33,"SI","NO")</f>
        <v>#DIV/0!</v>
      </c>
      <c r="H33" s="4">
        <v>0.99</v>
      </c>
    </row>
    <row r="34" spans="1:8" hidden="1" x14ac:dyDescent="0.25">
      <c r="A34" s="11" t="s">
        <v>38</v>
      </c>
      <c r="B34" s="63"/>
      <c r="C34" s="64"/>
      <c r="D34" s="48"/>
      <c r="E34" s="48"/>
      <c r="F34" s="3" t="e">
        <f t="shared" si="4"/>
        <v>#DIV/0!</v>
      </c>
      <c r="G34" s="11" t="e">
        <f t="shared" si="5"/>
        <v>#DIV/0!</v>
      </c>
      <c r="H34" s="4">
        <v>0.99</v>
      </c>
    </row>
    <row r="35" spans="1:8" hidden="1" x14ac:dyDescent="0.25"/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spans="1:8" hidden="1" x14ac:dyDescent="0.25"/>
    <row r="50" spans="1:8" hidden="1" x14ac:dyDescent="0.25"/>
    <row r="51" spans="1:8" hidden="1" x14ac:dyDescent="0.25">
      <c r="A51" s="65" t="s">
        <v>39</v>
      </c>
      <c r="B51" s="65"/>
      <c r="C51" s="65"/>
      <c r="D51" s="65"/>
      <c r="E51" s="65"/>
      <c r="F51" s="65"/>
      <c r="G51" s="65"/>
      <c r="H51" s="65"/>
    </row>
    <row r="52" spans="1:8" hidden="1" x14ac:dyDescent="0.25">
      <c r="A52" s="66" t="s">
        <v>40</v>
      </c>
      <c r="B52" s="68" t="s">
        <v>41</v>
      </c>
      <c r="C52" s="69"/>
      <c r="D52" s="66" t="s">
        <v>42</v>
      </c>
      <c r="E52" s="66" t="s">
        <v>43</v>
      </c>
      <c r="F52" s="66" t="s">
        <v>44</v>
      </c>
      <c r="G52" s="65" t="s">
        <v>45</v>
      </c>
      <c r="H52" s="65"/>
    </row>
    <row r="53" spans="1:8" hidden="1" x14ac:dyDescent="0.25">
      <c r="A53" s="67"/>
      <c r="B53" s="70"/>
      <c r="C53" s="71"/>
      <c r="D53" s="67"/>
      <c r="E53" s="67"/>
      <c r="F53" s="67"/>
      <c r="G53" s="13" t="s">
        <v>46</v>
      </c>
      <c r="H53" s="13" t="s">
        <v>47</v>
      </c>
    </row>
    <row r="54" spans="1:8" ht="18" hidden="1" customHeight="1" x14ac:dyDescent="0.25">
      <c r="A54" s="10" t="str">
        <f>+A23</f>
        <v>ENERO</v>
      </c>
      <c r="B54" s="41"/>
      <c r="C54" s="43"/>
      <c r="D54" s="10"/>
      <c r="E54" s="15"/>
      <c r="F54" s="5"/>
      <c r="G54" s="10"/>
      <c r="H54" s="10"/>
    </row>
    <row r="55" spans="1:8" ht="18" hidden="1" customHeight="1" x14ac:dyDescent="0.25">
      <c r="A55" s="10" t="str">
        <f t="shared" ref="A55:A65" si="6">+A24</f>
        <v>FEBRERO</v>
      </c>
      <c r="B55" s="41"/>
      <c r="C55" s="43"/>
      <c r="D55" s="10"/>
      <c r="E55" s="8"/>
      <c r="F55" s="5"/>
      <c r="G55" s="17"/>
      <c r="H55" s="10"/>
    </row>
    <row r="56" spans="1:8" ht="18" hidden="1" customHeight="1" x14ac:dyDescent="0.25">
      <c r="A56" s="10" t="str">
        <f t="shared" si="6"/>
        <v>MARZO</v>
      </c>
      <c r="B56" s="41"/>
      <c r="C56" s="43"/>
      <c r="D56" s="10"/>
      <c r="E56" s="15"/>
      <c r="F56" s="5"/>
      <c r="G56" s="10"/>
      <c r="H56" s="10"/>
    </row>
    <row r="57" spans="1:8" ht="18" hidden="1" customHeight="1" x14ac:dyDescent="0.25">
      <c r="A57" s="10" t="str">
        <f t="shared" si="6"/>
        <v>ABRIL</v>
      </c>
      <c r="B57" s="41"/>
      <c r="C57" s="43"/>
      <c r="D57" s="10"/>
      <c r="E57" s="15"/>
      <c r="F57" s="5"/>
      <c r="G57" s="10"/>
      <c r="H57" s="10"/>
    </row>
    <row r="58" spans="1:8" ht="18" hidden="1" customHeight="1" x14ac:dyDescent="0.25">
      <c r="A58" s="10" t="str">
        <f t="shared" si="6"/>
        <v>MAYO</v>
      </c>
      <c r="B58" s="41"/>
      <c r="C58" s="43"/>
      <c r="D58" s="10"/>
      <c r="E58" s="15"/>
      <c r="F58" s="5"/>
      <c r="G58" s="10"/>
      <c r="H58" s="10"/>
    </row>
    <row r="59" spans="1:8" ht="18" hidden="1" customHeight="1" x14ac:dyDescent="0.25">
      <c r="A59" s="10" t="str">
        <f t="shared" si="6"/>
        <v>JUNIO</v>
      </c>
      <c r="B59" s="74"/>
      <c r="C59" s="75"/>
      <c r="D59" s="10"/>
      <c r="E59" s="15"/>
      <c r="F59" s="10"/>
      <c r="G59" s="10"/>
      <c r="H59" s="10"/>
    </row>
    <row r="60" spans="1:8" ht="18" hidden="1" customHeight="1" x14ac:dyDescent="0.25">
      <c r="A60" s="10" t="str">
        <f t="shared" si="6"/>
        <v>JULIO</v>
      </c>
      <c r="B60" s="72"/>
      <c r="C60" s="73"/>
      <c r="D60" s="10"/>
      <c r="E60" s="10"/>
      <c r="F60" s="10"/>
      <c r="G60" s="10"/>
      <c r="H60" s="10"/>
    </row>
    <row r="61" spans="1:8" ht="18" hidden="1" customHeight="1" x14ac:dyDescent="0.25">
      <c r="A61" s="10" t="str">
        <f t="shared" si="6"/>
        <v>AGOSTO</v>
      </c>
      <c r="B61" s="72"/>
      <c r="C61" s="73"/>
      <c r="D61" s="10"/>
      <c r="E61" s="10"/>
      <c r="F61" s="10"/>
      <c r="G61" s="10"/>
      <c r="H61" s="10"/>
    </row>
    <row r="62" spans="1:8" ht="18" hidden="1" customHeight="1" x14ac:dyDescent="0.25">
      <c r="A62" s="7" t="str">
        <f t="shared" si="6"/>
        <v>SEPTIEMBRE</v>
      </c>
      <c r="B62" s="76"/>
      <c r="C62" s="76"/>
      <c r="D62" s="14"/>
      <c r="E62" s="8"/>
      <c r="F62" s="6"/>
      <c r="G62" s="10"/>
      <c r="H62" s="10"/>
    </row>
    <row r="63" spans="1:8" ht="18" hidden="1" customHeight="1" x14ac:dyDescent="0.25">
      <c r="A63" s="10" t="str">
        <f t="shared" si="6"/>
        <v>OCTUBRE</v>
      </c>
      <c r="B63" s="77"/>
      <c r="C63" s="77"/>
      <c r="D63" s="15"/>
      <c r="E63" s="15"/>
      <c r="F63" s="9"/>
      <c r="G63" s="10"/>
      <c r="H63" s="10"/>
    </row>
    <row r="64" spans="1:8" ht="18" hidden="1" customHeight="1" x14ac:dyDescent="0.25">
      <c r="A64" s="10" t="str">
        <f t="shared" si="6"/>
        <v>NOVIEMBRE</v>
      </c>
      <c r="B64" s="72"/>
      <c r="C64" s="73"/>
      <c r="D64" s="10"/>
      <c r="E64" s="10"/>
      <c r="F64" s="10"/>
      <c r="G64" s="10"/>
      <c r="H64" s="10"/>
    </row>
    <row r="65" spans="1:8" ht="18" hidden="1" customHeight="1" x14ac:dyDescent="0.25">
      <c r="A65" s="10" t="str">
        <f t="shared" si="6"/>
        <v>DICIEMBRE</v>
      </c>
      <c r="B65" s="72"/>
      <c r="C65" s="73"/>
      <c r="D65" s="10"/>
      <c r="E65" s="10"/>
      <c r="F65" s="10"/>
      <c r="G65" s="10"/>
      <c r="H65" s="10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33:F34">
    <cfRule type="cellIs" dxfId="9" priority="8" operator="between">
      <formula>0.79</formula>
      <formula>0</formula>
    </cfRule>
    <cfRule type="cellIs" dxfId="8" priority="9" operator="between">
      <formula>0.8</formula>
      <formula>0.989</formula>
    </cfRule>
    <cfRule type="cellIs" dxfId="7" priority="10" operator="greaterThanOrEqual">
      <formula>0.99</formula>
    </cfRule>
  </conditionalFormatting>
  <conditionalFormatting sqref="G33:G34">
    <cfRule type="containsText" dxfId="6" priority="6" operator="containsText" text="SI">
      <formula>NOT(ISERROR(SEARCH("SI",G33)))</formula>
    </cfRule>
    <cfRule type="containsText" dxfId="5" priority="7" operator="containsText" text="NO">
      <formula>NOT(ISERROR(SEARCH("NO",G33)))</formula>
    </cfRule>
  </conditionalFormatting>
  <conditionalFormatting sqref="F23:F32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2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Disponibilidad Enlace personas</vt:lpstr>
      <vt:lpstr>Disponibilidad enlace empresas</vt:lpstr>
      <vt:lpstr>Disponibilidad pag web</vt:lpstr>
      <vt:lpstr>Dispo. Negocios Estructurados</vt:lpstr>
      <vt:lpstr>Dispon. contact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Cortes Ramos</dc:creator>
  <cp:lastModifiedBy>Sandra Patricia Arana Agudelo</cp:lastModifiedBy>
  <dcterms:created xsi:type="dcterms:W3CDTF">2013-11-15T15:38:39Z</dcterms:created>
  <dcterms:modified xsi:type="dcterms:W3CDTF">2017-02-08T18:48:48Z</dcterms:modified>
</cp:coreProperties>
</file>